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elaH\Desktop\2022\OGW\2024\PUBLICACIONES EN PORTALES\CUENTA PUBLICA\4TO TRIMESTRE\REPORTES\FORMATOS\"/>
    </mc:Choice>
  </mc:AlternateContent>
  <xr:revisionPtr revIDLastSave="0" documentId="13_ncr:1_{A7DEB052-2092-4A4A-B4BB-983FE9EAE133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38640" windowHeight="1584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C47" i="1" s="1"/>
  <c r="D19" i="1"/>
  <c r="C19" i="1"/>
  <c r="D8" i="1"/>
  <c r="D36" i="1" s="1"/>
  <c r="C8" i="1"/>
  <c r="C36" i="1" s="1"/>
  <c r="D60" i="1" l="1"/>
  <c r="D62" i="1" s="1"/>
  <c r="C60" i="1"/>
  <c r="C62" i="1" s="1"/>
</calcChain>
</file>

<file path=xl/sharedStrings.xml><?xml version="1.0" encoding="utf-8"?>
<sst xmlns="http://schemas.openxmlformats.org/spreadsheetml/2006/main" count="63" uniqueCount="55">
  <si>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</si>
  <si>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</si>
  <si>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</si>
  <si>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</si>
  <si>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</si>
  <si>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</si>
  <si>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</si>
  <si>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</si>
  <si>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</si>
  <si>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</si>
  <si>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</si>
  <si>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</si>
  <si>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</si>
  <si>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</si>
  <si>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</si>
  <si>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</si>
  <si>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</si>
  <si>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</si>
  <si>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</si>
  <si>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</si>
  <si>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</si>
  <si>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</si>
  <si>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</si>
  <si>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</si>
  <si>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</si>
  <si>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</si>
  <si>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</si>
  <si>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</si>
  <si>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</si>
  <si>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</si>
  <si>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</si>
  <si>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</si>
  <si>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</si>
  <si>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</si>
  <si>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</si>
  <si>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</si>
  <si>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</si>
  <si>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</si>
  <si>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</si>
  <si>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</si>
  <si>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</si>
  <si>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</si>
  <si>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</si>
  <si>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</si>
  <si>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</si>
  <si>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</si>
  <si>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</si>
  <si>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</si>
  <si>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</si>
  <si>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ESPACIO EDITABLE PARA FIRMAS</t>
  </si>
  <si>
    <t>“Bajo protesta de decir verdad declaramos que los Estados Financieros y sus notas, son razonablemente correctos y son responsabilidad del emisor.”</t>
  </si>
  <si>
    <t>JUNTA CENTRAL DE AGUA Y SANEAMIENTO</t>
  </si>
  <si>
    <t>Del 01 de Enero al 31 de Diciembre de 2025 y Del 1 de Enero al 31 de Diciembre de 2024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</si>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</sst>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3</xdr:col>
      <xdr:colOff>1745528</xdr:colOff>
      <xdr:row>78</xdr:row>
      <xdr:rowOff>48660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63CBC1-8BD0-4611-972B-97A7C8ED3D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1" t="51357" r="63828" b="39774"/>
        <a:stretch/>
      </xdr:blipFill>
      <xdr:spPr bwMode="auto">
        <a:xfrm>
          <a:off x="176005" y="11833777"/>
          <a:ext cx="8009251" cy="11668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zoomScale="92" zoomScaleNormal="92" workbookViewId="0">
      <selection activeCell="D85" sqref="D85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9" t="s">
        <v>51</v>
      </c>
      <c r="C2" s="50"/>
      <c r="D2" s="51"/>
      <c r="E2" s="1"/>
      <c r="F2" s="1"/>
      <c r="G2" s="1"/>
      <c r="H2" s="1"/>
      <c r="I2" s="1"/>
    </row>
    <row r="3" spans="1:9" x14ac:dyDescent="0.2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75" thickBot="1" x14ac:dyDescent="0.25">
      <c r="A4" s="1"/>
      <c r="B4" s="55" t="s">
        <v>52</v>
      </c>
      <c r="C4" s="56"/>
      <c r="D4" s="57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53</v>
      </c>
      <c r="D5" s="37" t="s">
        <v>54</v>
      </c>
      <c r="E5" s="1"/>
      <c r="F5" s="1"/>
      <c r="G5" s="1"/>
      <c r="H5" s="1"/>
      <c r="I5" s="1"/>
    </row>
    <row r="6" spans="1:9" x14ac:dyDescent="0.2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583821806.66000009</v>
      </c>
      <c r="D8" s="19">
        <f>SUM(D9:D18)</f>
        <v>547014864.48000002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24740550.949999999</v>
      </c>
      <c r="D13" s="21">
        <v>19509776.309999999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3003107.13</v>
      </c>
      <c r="D15" s="21">
        <v>2281214.52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195020098.72999999</v>
      </c>
      <c r="D16" s="21">
        <v>202737122.34999999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354819535.87</v>
      </c>
      <c r="D17" s="21">
        <v>322486751.30000001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6238513.9800000004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290153717.24000001</v>
      </c>
      <c r="D19" s="19">
        <f>SUM(D20:D35)</f>
        <v>282681925.41000003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114160124.98999999</v>
      </c>
      <c r="D20" s="21">
        <v>107898831.43000001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15005386.789999999</v>
      </c>
      <c r="D21" s="21">
        <v>13545976.199999999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53490579.25</v>
      </c>
      <c r="D22" s="21">
        <v>49449313.789999999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70018265.969999999</v>
      </c>
      <c r="D23" s="21">
        <v>50380098.630000003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3720156.36</v>
      </c>
      <c r="D24" s="21">
        <v>34400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11740429.25</v>
      </c>
      <c r="D25" s="21">
        <v>5356963.5199999996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15873233.32</v>
      </c>
      <c r="D26" s="21">
        <v>27350245.760000002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6145541.3099999996</v>
      </c>
      <c r="D27" s="21">
        <v>5390416.8099999996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23275679.27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293668089.42000008</v>
      </c>
      <c r="D36" s="23">
        <f>SUM(D8-D19)</f>
        <v>264332939.06999999</v>
      </c>
      <c r="E36" s="1"/>
      <c r="F36" s="1"/>
      <c r="G36" s="1"/>
      <c r="H36" s="1"/>
      <c r="I36" s="1"/>
    </row>
    <row r="37" spans="1:9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337096195.13999999</v>
      </c>
      <c r="D43" s="24">
        <f>SUM(D44:D46)</f>
        <v>201436014.74999997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312202690.07999998</v>
      </c>
      <c r="D44" s="26">
        <v>194359768.28999999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22456382.18</v>
      </c>
      <c r="D45" s="26">
        <v>6869503.1399999997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2437122.88</v>
      </c>
      <c r="D46" s="26">
        <v>206743.32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-337096195.13999999</v>
      </c>
      <c r="D47" s="24">
        <f>D39-D43</f>
        <v>-201436014.74999997</v>
      </c>
      <c r="E47" s="1"/>
      <c r="F47" s="1"/>
      <c r="G47" s="1"/>
      <c r="H47" s="1"/>
      <c r="I47" s="1"/>
    </row>
    <row r="48" spans="1:9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-43428105.719999909</v>
      </c>
      <c r="D62" s="32">
        <f>SUM(D60,D47,D36)</f>
        <v>62896924.320000023</v>
      </c>
      <c r="E62" s="1"/>
      <c r="F62" s="1"/>
      <c r="G62" s="1"/>
      <c r="H62" s="1"/>
      <c r="I62" s="1"/>
    </row>
    <row r="63" spans="1:9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299890704.31999999</v>
      </c>
      <c r="D64" s="33">
        <v>236993780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256462598.60000008</v>
      </c>
      <c r="D65" s="33">
        <v>299890704.32000005</v>
      </c>
      <c r="E65" s="1"/>
      <c r="F65" s="1"/>
      <c r="G65" s="1"/>
      <c r="H65" s="1"/>
      <c r="I65" s="1"/>
    </row>
    <row r="66" spans="1:9" ht="12.7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42" t="s">
        <v>50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 t="s">
        <v>49</v>
      </c>
    </row>
    <row r="70" spans="1:9" s="39" customFormat="1" x14ac:dyDescent="0.2"/>
    <row r="71" spans="1:9" s="39" customFormat="1" x14ac:dyDescent="0.2"/>
    <row r="72" spans="1:9" s="39" customFormat="1" ht="15" x14ac:dyDescent="0.25">
      <c r="D72" s="40"/>
    </row>
    <row r="73" spans="1:9" s="39" customFormat="1" x14ac:dyDescent="0.2"/>
    <row r="74" spans="1:9" s="39" customFormat="1" x14ac:dyDescent="0.2"/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5"/>
    <row r="102" s="41" customFormat="1" x14ac:dyDescent="0.25"/>
    <row r="103" s="41" customFormat="1" x14ac:dyDescent="0.25"/>
    <row r="104" s="41" customFormat="1" x14ac:dyDescent="0.25"/>
    <row r="105" s="41" customFormat="1" x14ac:dyDescent="0.25"/>
    <row r="106" s="41" customFormat="1" x14ac:dyDescent="0.25"/>
    <row r="107" s="41" customFormat="1" x14ac:dyDescent="0.25"/>
    <row r="108" s="41" customFormat="1" x14ac:dyDescent="0.25"/>
    <row r="109" s="41" customFormat="1" x14ac:dyDescent="0.25"/>
    <row r="110" s="41" customFormat="1" x14ac:dyDescent="0.25"/>
    <row r="111" s="41" customFormat="1" x14ac:dyDescent="0.25"/>
    <row r="112" s="41" customFormat="1" x14ac:dyDescent="0.25"/>
    <row r="113" s="41" customFormat="1" x14ac:dyDescent="0.25"/>
    <row r="114" s="41" customFormat="1" x14ac:dyDescent="0.25"/>
    <row r="115" s="41" customFormat="1" x14ac:dyDescent="0.25"/>
    <row r="116" s="41" customFormat="1" x14ac:dyDescent="0.25"/>
    <row r="117" s="41" customFormat="1" x14ac:dyDescent="0.25"/>
    <row r="118" s="41" customFormat="1" x14ac:dyDescent="0.25"/>
    <row r="119" s="41" customFormat="1" x14ac:dyDescent="0.25"/>
    <row r="120" s="41" customFormat="1" x14ac:dyDescent="0.25"/>
    <row r="121" s="41" customFormat="1" x14ac:dyDescent="0.25"/>
    <row r="122" s="41" customFormat="1" x14ac:dyDescent="0.25"/>
    <row r="123" s="41" customFormat="1" x14ac:dyDescent="0.25"/>
    <row r="124" s="41" customFormat="1" x14ac:dyDescent="0.25"/>
    <row r="125" s="41" customFormat="1" x14ac:dyDescent="0.25"/>
    <row r="126" s="41" customFormat="1" x14ac:dyDescent="0.25"/>
    <row r="127" s="41" customFormat="1" x14ac:dyDescent="0.25"/>
    <row r="128" s="41" customFormat="1" x14ac:dyDescent="0.25"/>
    <row r="129" s="41" customFormat="1" x14ac:dyDescent="0.25"/>
    <row r="130" s="41" customFormat="1" x14ac:dyDescent="0.25"/>
    <row r="131" s="41" customFormat="1" x14ac:dyDescent="0.25"/>
    <row r="132" s="41" customFormat="1" x14ac:dyDescent="0.25"/>
    <row r="133" s="41" customFormat="1" x14ac:dyDescent="0.25"/>
    <row r="134" s="41" customFormat="1" x14ac:dyDescent="0.25"/>
    <row r="135" s="41" customFormat="1" x14ac:dyDescent="0.25"/>
    <row r="136" s="41" customFormat="1" x14ac:dyDescent="0.25"/>
    <row r="137" s="41" customFormat="1" x14ac:dyDescent="0.25"/>
    <row r="138" s="41" customFormat="1" x14ac:dyDescent="0.25"/>
    <row r="139" s="41" customFormat="1" x14ac:dyDescent="0.25"/>
    <row r="140" s="41" customFormat="1" x14ac:dyDescent="0.25"/>
    <row r="141" s="41" customFormat="1" x14ac:dyDescent="0.25"/>
    <row r="142" s="41" customFormat="1" x14ac:dyDescent="0.25"/>
    <row r="143" s="41" customFormat="1" x14ac:dyDescent="0.25"/>
    <row r="144" s="41" customFormat="1" x14ac:dyDescent="0.25"/>
    <row r="145" s="41" customFormat="1" x14ac:dyDescent="0.25"/>
    <row r="146" s="41" customFormat="1" x14ac:dyDescent="0.25"/>
    <row r="147" s="41" customFormat="1" x14ac:dyDescent="0.25"/>
    <row r="148" s="41" customFormat="1" x14ac:dyDescent="0.25"/>
    <row r="149" s="41" customFormat="1" x14ac:dyDescent="0.25"/>
    <row r="150" s="41" customFormat="1" x14ac:dyDescent="0.25"/>
    <row r="151" s="41" customFormat="1" x14ac:dyDescent="0.25"/>
    <row r="152" s="41" customFormat="1" x14ac:dyDescent="0.25"/>
    <row r="153" s="41" customFormat="1" x14ac:dyDescent="0.25"/>
    <row r="154" s="41" customFormat="1" x14ac:dyDescent="0.25"/>
    <row r="155" s="41" customFormat="1" x14ac:dyDescent="0.25"/>
    <row r="156" s="41" customFormat="1" x14ac:dyDescent="0.25"/>
    <row r="157" s="41" customFormat="1" x14ac:dyDescent="0.25"/>
    <row r="158" s="41" customFormat="1" x14ac:dyDescent="0.25"/>
    <row r="159" s="41" customFormat="1" x14ac:dyDescent="0.25"/>
    <row r="160" s="41" customFormat="1" x14ac:dyDescent="0.25"/>
    <row r="161" s="41" customFormat="1" x14ac:dyDescent="0.25"/>
    <row r="162" s="41" customFormat="1" x14ac:dyDescent="0.25"/>
    <row r="163" s="41" customFormat="1" x14ac:dyDescent="0.25"/>
    <row r="164" s="41" customFormat="1" x14ac:dyDescent="0.25"/>
    <row r="165" s="41" customFormat="1" x14ac:dyDescent="0.25"/>
    <row r="166" s="41" customFormat="1" x14ac:dyDescent="0.25"/>
    <row r="167" s="41" customFormat="1" x14ac:dyDescent="0.25"/>
    <row r="168" s="41" customFormat="1" x14ac:dyDescent="0.25"/>
    <row r="169" s="41" customFormat="1" x14ac:dyDescent="0.25"/>
    <row r="170" s="41" customFormat="1" x14ac:dyDescent="0.25"/>
    <row r="171" s="41" customFormat="1" x14ac:dyDescent="0.25"/>
    <row r="172" s="41" customFormat="1" x14ac:dyDescent="0.25"/>
    <row r="173" s="41" customFormat="1" x14ac:dyDescent="0.25"/>
    <row r="174" s="41" customFormat="1" x14ac:dyDescent="0.25"/>
    <row r="175" s="41" customFormat="1" x14ac:dyDescent="0.25"/>
    <row r="176" s="41" customFormat="1" x14ac:dyDescent="0.25"/>
    <row r="177" s="41" customFormat="1" x14ac:dyDescent="0.25"/>
    <row r="178" s="41" customFormat="1" x14ac:dyDescent="0.25"/>
    <row r="179" s="41" customFormat="1" x14ac:dyDescent="0.25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Daniván A</cp:lastModifiedBy>
  <dcterms:created xsi:type="dcterms:W3CDTF">2019-12-03T19:09:42Z</dcterms:created>
  <dcterms:modified xsi:type="dcterms:W3CDTF">2025-01-27T19:32:02Z</dcterms:modified>
</cp:coreProperties>
</file>